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<sst xmlns="http://schemas.openxmlformats.org/spreadsheetml/2006/main" count="139" uniqueCount="79">
  <si>
    <t xml:space="preserve">   杭州师范大学教育基金会2023年度接受社会捐赠情况一览表（时间截止于2023年12月31日）</t>
  </si>
  <si>
    <t>序号</t>
  </si>
  <si>
    <t>项目名称</t>
  </si>
  <si>
    <t>捐赠时间</t>
  </si>
  <si>
    <t>到账金额（元）</t>
  </si>
  <si>
    <t>管理单位</t>
  </si>
  <si>
    <t>是否校友</t>
  </si>
  <si>
    <t>康恩贝自强奖学金</t>
  </si>
  <si>
    <t>2023年3月</t>
  </si>
  <si>
    <t>学工部</t>
  </si>
  <si>
    <t>否</t>
  </si>
  <si>
    <t>2</t>
  </si>
  <si>
    <t>思政工作队伍与阵地建设基金</t>
  </si>
  <si>
    <t>3</t>
  </si>
  <si>
    <t>医学院励志助学金</t>
  </si>
  <si>
    <t>2023年4月</t>
  </si>
  <si>
    <t>临床医学院、口腔医学院</t>
  </si>
  <si>
    <t>4</t>
  </si>
  <si>
    <t>人文学院学生工作发展基金</t>
  </si>
  <si>
    <t>2023年5月</t>
  </si>
  <si>
    <t>人文学院</t>
  </si>
  <si>
    <t>5</t>
  </si>
  <si>
    <t>校友基金</t>
  </si>
  <si>
    <t>校友办</t>
  </si>
  <si>
    <t>是</t>
  </si>
  <si>
    <t>6</t>
  </si>
  <si>
    <t>法学院智仁奖学金</t>
  </si>
  <si>
    <t>法学院</t>
  </si>
  <si>
    <t>7</t>
  </si>
  <si>
    <t>法学院工作发展基金</t>
  </si>
  <si>
    <t xml:space="preserve">            </t>
  </si>
  <si>
    <t>8</t>
  </si>
  <si>
    <t>2023年6月</t>
  </si>
  <si>
    <t>9</t>
  </si>
  <si>
    <t>新苗幼教基金</t>
  </si>
  <si>
    <t>教育合作处</t>
  </si>
  <si>
    <t>10</t>
  </si>
  <si>
    <t>张一良教育基金</t>
  </si>
  <si>
    <t>美术学院</t>
  </si>
  <si>
    <t>11</t>
  </si>
  <si>
    <t>人文学院教育发展基金</t>
  </si>
  <si>
    <t>12</t>
  </si>
  <si>
    <t>贝达药业奖学金</t>
  </si>
  <si>
    <t>医学部</t>
  </si>
  <si>
    <t>13</t>
  </si>
  <si>
    <t>美术学院“育美”教育基金</t>
  </si>
  <si>
    <t>14</t>
  </si>
  <si>
    <t>马云教育基金</t>
  </si>
  <si>
    <t>教育基金会</t>
  </si>
  <si>
    <t>校工会工作数字化建设基金</t>
  </si>
  <si>
    <t>2023年9月</t>
  </si>
  <si>
    <t>工会</t>
  </si>
  <si>
    <t>博遨教育基金</t>
  </si>
  <si>
    <t>经管学院</t>
  </si>
  <si>
    <t>2023年10月</t>
  </si>
  <si>
    <t>法学院靖霖奖教金</t>
  </si>
  <si>
    <t>沈钧儒法学院</t>
  </si>
  <si>
    <t>经亨颐学院“六艺”教育基金</t>
  </si>
  <si>
    <t>2023年11月</t>
  </si>
  <si>
    <t>经亨颐学院</t>
  </si>
  <si>
    <t>钱江学院校友工作基金</t>
  </si>
  <si>
    <t>2023年12月</t>
  </si>
  <si>
    <t>“陈小英”护理学院建设发展基金</t>
  </si>
  <si>
    <t>护理学院</t>
  </si>
  <si>
    <t>公管学院“智库培育”教育基金</t>
  </si>
  <si>
    <t>公共管理学院</t>
  </si>
  <si>
    <t>杭师大钱编退休人员专设基金</t>
  </si>
  <si>
    <t>离退休工作处</t>
  </si>
  <si>
    <t>工学院建设发展基金</t>
  </si>
  <si>
    <t>工学院</t>
  </si>
  <si>
    <t>REACH奖学金</t>
  </si>
  <si>
    <t>生命与环境科学学院</t>
  </si>
  <si>
    <t>材料与化学化工学院思源爱心基金</t>
  </si>
  <si>
    <t>材料与化学化工学院</t>
  </si>
  <si>
    <t>福慧赵氏廷芳奖学金</t>
  </si>
  <si>
    <t>阿里巴巴商学院党建创优教育基金</t>
  </si>
  <si>
    <t>阿里巴巴商学院</t>
  </si>
  <si>
    <t>总计</t>
  </si>
  <si>
    <t>2023年度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</si>
</sst>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  <scheme val="minor"/>
    </font>
    <font>
      <b/>
      <sz val="18"/>
      <color indexed="8"/>
      <name val="宋体"/>
      <charset val="134"/>
    </font>
    <font>
      <b/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</font>
    <font>
      <sz val="14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43" fontId="0" fillId="0" borderId="0" xfId="0" applyNumberFormat="1">
      <alignment vertical="center"/>
    </xf>
    <xf numFmtId="0" fontId="4" fillId="0" borderId="1" xfId="0" applyFont="1" applyFill="1" applyBorder="1" applyAlignment="1">
      <alignment horizontal="center" vertical="center"/>
    </xf>
    <xf numFmtId="43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3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3" fontId="7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3" fontId="7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 applyProtection="1">
      <alignment horizontal="center" vertical="center" wrapText="1"/>
    </xf>
    <xf numFmtId="43" fontId="9" fillId="0" borderId="1" xfId="0" applyNumberFormat="1" applyFont="1" applyFill="1" applyBorder="1" applyAlignment="1">
      <alignment horizontal="center" vertical="center" wrapText="1"/>
    </xf>
    <xf numFmtId="43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43" fontId="9" fillId="0" borderId="1" xfId="0" applyNumberFormat="1" applyFont="1" applyFill="1" applyBorder="1" applyAlignment="1">
      <alignment horizontal="center" vertical="center"/>
    </xf>
    <xf numFmtId="43" fontId="9" fillId="0" borderId="1" xfId="0" applyNumberFormat="1" applyFont="1" applyFill="1" applyBorder="1" applyAlignment="1">
      <alignment horizontal="center" vertical="center"/>
    </xf>
    <xf numFmtId="43" fontId="9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3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43" fontId="1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tabSelected="1" workbookViewId="0">
      <selection activeCell="A1" sqref="A1:F1"/>
    </sheetView>
  </sheetViews>
  <sheetFormatPr defaultColWidth="9" defaultRowHeight="13.5"/>
  <cols>
    <col min="1" max="1" width="10.5" style="7" customWidth="1"/>
    <col min="2" max="2" width="50.5916666666667" customWidth="1"/>
    <col min="3" max="3" width="18.2583333333333" customWidth="1"/>
    <col min="4" max="4" width="24.2666666666667" style="8" customWidth="1"/>
    <col min="5" max="5" width="33.225" customWidth="1"/>
    <col min="6" max="6" width="12.375" customWidth="1"/>
    <col min="7" max="7" width="34" customWidth="1"/>
  </cols>
  <sheetData>
    <row r="1" ht="43.5" customHeight="1" spans="1:9">
      <c r="A1" s="9" t="s">
        <v>0</v>
      </c>
      <c r="B1" s="9"/>
      <c r="C1" s="9"/>
      <c r="D1" s="10"/>
      <c r="E1" s="9"/>
      <c r="F1" s="9"/>
      <c r="G1" s="11"/>
      <c r="H1" s="12"/>
      <c r="I1" s="12"/>
    </row>
    <row r="2" s="1" customFormat="1" ht="24.95" customHeight="1" spans="1:6">
      <c r="A2" s="13" t="s">
        <v>1</v>
      </c>
      <c r="B2" s="13" t="s">
        <v>2</v>
      </c>
      <c r="C2" s="14" t="s">
        <v>3</v>
      </c>
      <c r="D2" s="15" t="s">
        <v>4</v>
      </c>
      <c r="E2" s="13" t="s">
        <v>5</v>
      </c>
      <c r="F2" s="16" t="s">
        <v>6</v>
      </c>
    </row>
    <row r="3" s="1" customFormat="1" ht="24.95" customHeight="1" spans="1:6">
      <c r="A3" s="17">
        <v>1</v>
      </c>
      <c r="B3" s="18" t="s">
        <v>7</v>
      </c>
      <c r="C3" s="19" t="s">
        <v>8</v>
      </c>
      <c r="D3" s="20">
        <v>1000</v>
      </c>
      <c r="E3" s="21" t="s">
        <v>9</v>
      </c>
      <c r="F3" s="19" t="s">
        <v>10</v>
      </c>
    </row>
    <row r="4" s="2" customFormat="1" ht="24.95" customHeight="1" spans="1:6">
      <c r="A4" s="19" t="s">
        <v>11</v>
      </c>
      <c r="B4" s="19" t="s">
        <v>12</v>
      </c>
      <c r="C4" s="19" t="s">
        <v>8</v>
      </c>
      <c r="D4" s="20">
        <v>100000</v>
      </c>
      <c r="E4" s="21" t="s">
        <v>9</v>
      </c>
      <c r="F4" s="22" t="s">
        <v>10</v>
      </c>
    </row>
    <row r="5" s="2" customFormat="1" ht="24.95" customHeight="1" spans="1:6">
      <c r="A5" s="19" t="s">
        <v>13</v>
      </c>
      <c r="B5" s="17" t="s">
        <v>14</v>
      </c>
      <c r="C5" s="19" t="s">
        <v>15</v>
      </c>
      <c r="D5" s="20">
        <v>26000</v>
      </c>
      <c r="E5" s="21" t="s">
        <v>16</v>
      </c>
      <c r="F5" s="22" t="s">
        <v>10</v>
      </c>
    </row>
    <row r="6" s="2" customFormat="1" ht="24.95" customHeight="1" spans="1:6">
      <c r="A6" s="19" t="s">
        <v>17</v>
      </c>
      <c r="B6" s="19" t="s">
        <v>18</v>
      </c>
      <c r="C6" s="19" t="s">
        <v>19</v>
      </c>
      <c r="D6" s="20">
        <v>10000</v>
      </c>
      <c r="E6" s="21" t="s">
        <v>20</v>
      </c>
      <c r="F6" s="19" t="s">
        <v>10</v>
      </c>
    </row>
    <row r="7" s="2" customFormat="1" ht="24.95" customHeight="1" spans="1:6">
      <c r="A7" s="19" t="s">
        <v>21</v>
      </c>
      <c r="B7" s="18" t="s">
        <v>22</v>
      </c>
      <c r="C7" s="19" t="s">
        <v>19</v>
      </c>
      <c r="D7" s="20">
        <v>40000</v>
      </c>
      <c r="E7" s="23" t="s">
        <v>23</v>
      </c>
      <c r="F7" s="19" t="s">
        <v>24</v>
      </c>
    </row>
    <row r="8" s="2" customFormat="1" ht="24.95" customHeight="1" spans="1:6">
      <c r="A8" s="19" t="s">
        <v>25</v>
      </c>
      <c r="B8" s="18" t="s">
        <v>26</v>
      </c>
      <c r="C8" s="19" t="s">
        <v>19</v>
      </c>
      <c r="D8" s="20">
        <v>19000</v>
      </c>
      <c r="E8" s="21" t="s">
        <v>27</v>
      </c>
      <c r="F8" s="19" t="s">
        <v>24</v>
      </c>
    </row>
    <row r="9" s="2" customFormat="1" ht="24.95" customHeight="1" spans="1:8">
      <c r="A9" s="19" t="s">
        <v>28</v>
      </c>
      <c r="B9" s="18" t="s">
        <v>29</v>
      </c>
      <c r="C9" s="19" t="s">
        <v>19</v>
      </c>
      <c r="D9" s="20">
        <v>10000</v>
      </c>
      <c r="E9" s="21" t="s">
        <v>27</v>
      </c>
      <c r="F9" s="19" t="s">
        <v>10</v>
      </c>
      <c r="H9" s="2" t="s">
        <v>30</v>
      </c>
    </row>
    <row r="10" s="2" customFormat="1" ht="24.95" customHeight="1" spans="1:6">
      <c r="A10" s="19" t="s">
        <v>31</v>
      </c>
      <c r="B10" s="19" t="s">
        <v>22</v>
      </c>
      <c r="C10" s="19" t="s">
        <v>32</v>
      </c>
      <c r="D10" s="20">
        <v>100000</v>
      </c>
      <c r="E10" s="23" t="s">
        <v>23</v>
      </c>
      <c r="F10" s="19" t="s">
        <v>24</v>
      </c>
    </row>
    <row r="11" s="3" customFormat="1" ht="24.95" customHeight="1" spans="1:6">
      <c r="A11" s="24" t="s">
        <v>33</v>
      </c>
      <c r="B11" s="25" t="s">
        <v>34</v>
      </c>
      <c r="C11" s="24" t="s">
        <v>32</v>
      </c>
      <c r="D11" s="26">
        <v>50000</v>
      </c>
      <c r="E11" s="27" t="s">
        <v>35</v>
      </c>
      <c r="F11" s="28" t="s">
        <v>10</v>
      </c>
    </row>
    <row r="12" s="2" customFormat="1" ht="24.95" customHeight="1" spans="1:6">
      <c r="A12" s="19" t="s">
        <v>36</v>
      </c>
      <c r="B12" s="17" t="s">
        <v>37</v>
      </c>
      <c r="C12" s="19" t="s">
        <v>32</v>
      </c>
      <c r="D12" s="20">
        <v>200000</v>
      </c>
      <c r="E12" s="23" t="s">
        <v>38</v>
      </c>
      <c r="F12" s="19" t="s">
        <v>24</v>
      </c>
    </row>
    <row r="13" s="4" customFormat="1" ht="24.95" customHeight="1" spans="1:6">
      <c r="A13" s="19" t="s">
        <v>39</v>
      </c>
      <c r="B13" s="19" t="s">
        <v>40</v>
      </c>
      <c r="C13" s="19" t="s">
        <v>32</v>
      </c>
      <c r="D13" s="20">
        <v>58000</v>
      </c>
      <c r="E13" s="29" t="s">
        <v>20</v>
      </c>
      <c r="F13" s="19" t="s">
        <v>24</v>
      </c>
    </row>
    <row r="14" s="1" customFormat="1" ht="24.95" customHeight="1" spans="1:6">
      <c r="A14" s="19" t="s">
        <v>41</v>
      </c>
      <c r="B14" s="19" t="s">
        <v>42</v>
      </c>
      <c r="C14" s="19" t="s">
        <v>32</v>
      </c>
      <c r="D14" s="30">
        <v>500000</v>
      </c>
      <c r="E14" s="29" t="s">
        <v>43</v>
      </c>
      <c r="F14" s="19" t="s">
        <v>10</v>
      </c>
    </row>
    <row r="15" s="2" customFormat="1" ht="24.95" customHeight="1" spans="1:6">
      <c r="A15" s="19" t="s">
        <v>44</v>
      </c>
      <c r="B15" s="19" t="s">
        <v>45</v>
      </c>
      <c r="C15" s="19" t="s">
        <v>32</v>
      </c>
      <c r="D15" s="31">
        <v>100000</v>
      </c>
      <c r="E15" s="21" t="s">
        <v>38</v>
      </c>
      <c r="F15" s="22" t="s">
        <v>10</v>
      </c>
    </row>
    <row r="16" s="2" customFormat="1" ht="24.95" customHeight="1" spans="1:6">
      <c r="A16" s="19" t="s">
        <v>46</v>
      </c>
      <c r="B16" s="19" t="s">
        <v>47</v>
      </c>
      <c r="C16" s="19" t="s">
        <v>32</v>
      </c>
      <c r="D16" s="30">
        <v>2290800</v>
      </c>
      <c r="E16" s="21" t="s">
        <v>48</v>
      </c>
      <c r="F16" s="22" t="s">
        <v>24</v>
      </c>
    </row>
    <row r="17" s="5" customFormat="1" ht="34" customHeight="1" spans="1:6">
      <c r="A17" s="32">
        <v>15</v>
      </c>
      <c r="B17" s="33" t="s">
        <v>49</v>
      </c>
      <c r="C17" s="19" t="s">
        <v>50</v>
      </c>
      <c r="D17" s="20">
        <v>30000</v>
      </c>
      <c r="E17" s="34" t="s">
        <v>51</v>
      </c>
      <c r="F17" s="22" t="s">
        <v>10</v>
      </c>
    </row>
    <row r="18" s="5" customFormat="1" ht="24.95" customHeight="1" spans="1:6">
      <c r="A18" s="32">
        <v>16</v>
      </c>
      <c r="B18" s="33" t="s">
        <v>52</v>
      </c>
      <c r="C18" s="19" t="s">
        <v>50</v>
      </c>
      <c r="D18" s="20">
        <v>100000</v>
      </c>
      <c r="E18" s="34" t="s">
        <v>53</v>
      </c>
      <c r="F18" s="22" t="s">
        <v>10</v>
      </c>
    </row>
    <row r="19" s="5" customFormat="1" ht="24.95" customHeight="1" spans="1:6">
      <c r="A19" s="32">
        <v>17</v>
      </c>
      <c r="B19" s="33" t="s">
        <v>14</v>
      </c>
      <c r="C19" s="19" t="s">
        <v>54</v>
      </c>
      <c r="D19" s="20">
        <v>26000</v>
      </c>
      <c r="E19" s="21" t="s">
        <v>16</v>
      </c>
      <c r="F19" s="22" t="s">
        <v>10</v>
      </c>
    </row>
    <row r="20" s="5" customFormat="1" ht="24.95" customHeight="1" spans="1:6">
      <c r="A20" s="32">
        <v>18</v>
      </c>
      <c r="B20" s="33" t="s">
        <v>55</v>
      </c>
      <c r="C20" s="19" t="s">
        <v>54</v>
      </c>
      <c r="D20" s="20">
        <v>80000</v>
      </c>
      <c r="E20" s="34" t="s">
        <v>56</v>
      </c>
      <c r="F20" s="22" t="s">
        <v>10</v>
      </c>
    </row>
    <row r="21" customFormat="1" ht="24.95" customHeight="1" spans="1:6">
      <c r="A21" s="32">
        <v>19</v>
      </c>
      <c r="B21" s="19" t="s">
        <v>57</v>
      </c>
      <c r="C21" s="19" t="s">
        <v>58</v>
      </c>
      <c r="D21" s="20">
        <v>50000</v>
      </c>
      <c r="E21" s="23" t="s">
        <v>59</v>
      </c>
      <c r="F21" s="22" t="s">
        <v>10</v>
      </c>
    </row>
    <row r="22" s="6" customFormat="1" ht="24.95" customHeight="1" spans="1:6">
      <c r="A22" s="28">
        <v>20</v>
      </c>
      <c r="B22" s="24" t="s">
        <v>34</v>
      </c>
      <c r="C22" s="24" t="s">
        <v>58</v>
      </c>
      <c r="D22" s="26">
        <v>2086000</v>
      </c>
      <c r="E22" s="27" t="s">
        <v>35</v>
      </c>
      <c r="F22" s="28" t="s">
        <v>10</v>
      </c>
    </row>
    <row r="23" s="6" customFormat="1" ht="24.95" customHeight="1" spans="1:6">
      <c r="A23" s="28">
        <v>21</v>
      </c>
      <c r="B23" s="28" t="s">
        <v>60</v>
      </c>
      <c r="C23" s="24" t="s">
        <v>61</v>
      </c>
      <c r="D23" s="35">
        <v>448330.88</v>
      </c>
      <c r="E23" s="27" t="s">
        <v>23</v>
      </c>
      <c r="F23" s="28" t="s">
        <v>24</v>
      </c>
    </row>
    <row r="24" s="6" customFormat="1" ht="24.95" customHeight="1" spans="1:6">
      <c r="A24" s="28">
        <v>22</v>
      </c>
      <c r="B24" s="28" t="s">
        <v>62</v>
      </c>
      <c r="C24" s="24" t="s">
        <v>61</v>
      </c>
      <c r="D24" s="35">
        <v>951347.31</v>
      </c>
      <c r="E24" s="27" t="s">
        <v>63</v>
      </c>
      <c r="F24" s="28" t="s">
        <v>10</v>
      </c>
    </row>
    <row r="25" customFormat="1" ht="24.95" customHeight="1" spans="1:6">
      <c r="A25" s="22">
        <v>23</v>
      </c>
      <c r="B25" s="22" t="s">
        <v>64</v>
      </c>
      <c r="C25" s="19" t="s">
        <v>61</v>
      </c>
      <c r="D25" s="36">
        <v>180000</v>
      </c>
      <c r="E25" s="21" t="s">
        <v>65</v>
      </c>
      <c r="F25" s="22" t="s">
        <v>10</v>
      </c>
    </row>
    <row r="26" s="6" customFormat="1" ht="24.95" customHeight="1" spans="1:6">
      <c r="A26" s="28">
        <v>24</v>
      </c>
      <c r="B26" s="28" t="s">
        <v>66</v>
      </c>
      <c r="C26" s="24" t="s">
        <v>61</v>
      </c>
      <c r="D26" s="35">
        <v>206312.76</v>
      </c>
      <c r="E26" s="27" t="s">
        <v>67</v>
      </c>
      <c r="F26" s="28" t="s">
        <v>10</v>
      </c>
    </row>
    <row r="27" s="6" customFormat="1" ht="24.95" customHeight="1" spans="1:6">
      <c r="A27" s="28">
        <v>25</v>
      </c>
      <c r="B27" s="28" t="s">
        <v>68</v>
      </c>
      <c r="C27" s="24" t="s">
        <v>61</v>
      </c>
      <c r="D27" s="35">
        <v>839511.17</v>
      </c>
      <c r="E27" s="27" t="s">
        <v>69</v>
      </c>
      <c r="F27" s="28" t="s">
        <v>10</v>
      </c>
    </row>
    <row r="28" customFormat="1" ht="24.95" customHeight="1" spans="1:6">
      <c r="A28" s="32">
        <v>26</v>
      </c>
      <c r="B28" s="32" t="s">
        <v>70</v>
      </c>
      <c r="C28" s="19" t="s">
        <v>61</v>
      </c>
      <c r="D28" s="37">
        <v>50000</v>
      </c>
      <c r="E28" s="21" t="s">
        <v>71</v>
      </c>
      <c r="F28" s="22" t="s">
        <v>24</v>
      </c>
    </row>
    <row r="29" customFormat="1" ht="24.95" customHeight="1" spans="1:6">
      <c r="A29" s="32">
        <v>27</v>
      </c>
      <c r="B29" s="32" t="s">
        <v>72</v>
      </c>
      <c r="C29" s="19" t="s">
        <v>61</v>
      </c>
      <c r="D29" s="37">
        <v>350000</v>
      </c>
      <c r="E29" s="21" t="s">
        <v>73</v>
      </c>
      <c r="F29" s="22" t="s">
        <v>24</v>
      </c>
    </row>
    <row r="30" customFormat="1" ht="24.95" customHeight="1" spans="1:6">
      <c r="A30" s="32">
        <v>28</v>
      </c>
      <c r="B30" s="32" t="s">
        <v>74</v>
      </c>
      <c r="C30" s="19" t="s">
        <v>61</v>
      </c>
      <c r="D30" s="37">
        <v>150000</v>
      </c>
      <c r="E30" s="21" t="s">
        <v>9</v>
      </c>
      <c r="F30" s="22" t="s">
        <v>10</v>
      </c>
    </row>
    <row r="31" customFormat="1" ht="24.95" customHeight="1" spans="1:6">
      <c r="A31" s="32">
        <v>29</v>
      </c>
      <c r="B31" s="32" t="s">
        <v>75</v>
      </c>
      <c r="C31" s="19" t="s">
        <v>61</v>
      </c>
      <c r="D31" s="37">
        <v>100000</v>
      </c>
      <c r="E31" s="21" t="s">
        <v>76</v>
      </c>
      <c r="F31" s="22" t="s">
        <v>10</v>
      </c>
    </row>
    <row r="32" ht="24.95" customHeight="1" spans="1:6">
      <c r="A32" s="32"/>
      <c r="B32" s="19" t="s">
        <v>77</v>
      </c>
      <c r="C32" s="19" t="s">
        <v>78</v>
      </c>
      <c r="D32" s="20">
        <f>SUM(D3:D31)</f>
        <v>9152302.12</v>
      </c>
      <c r="E32" s="38"/>
      <c r="F32" s="39"/>
    </row>
    <row r="33" ht="14.25" spans="2:5">
      <c r="B33" s="2"/>
      <c r="C33" s="2"/>
      <c r="D33" s="40"/>
      <c r="E33" s="2"/>
    </row>
    <row r="34" ht="14.25" spans="2:5">
      <c r="B34" s="41"/>
      <c r="C34" s="41"/>
      <c r="D34" s="42"/>
      <c r="E34" s="41"/>
    </row>
  </sheetData>
  <mergeCells count="1">
    <mergeCell ref="A1:F1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scale="6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2020-12-10T05:33:00Z</dcterms:created>
  <cp:lastPrinted>2021-07-15T02:04:00Z</cp:lastPrinted>
  <dcterms:modified xsi:type="dcterms:W3CDTF">2024-10-17T07:09:02Z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481BB422CD9B47838BAA724A7D495C68_13</vt:lpwstr>
  </property>
</Properties>
</file>